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<sst xmlns="http://schemas.openxmlformats.org/spreadsheetml/2006/main" count="46" uniqueCount="46">
  <si>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</si>
  <si>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</si>
  <si>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</si>
  <si>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</si>
  <si>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</si>
  <si>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</si>
  <si>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</si>
  <si>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</si>
  <si>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</si>
  <si>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</si>
  <si>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</si>
  <si>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</si>
  <si>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</si>
  <si>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</si>
  <si>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</si>
  <si>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</si>
  <si>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</si>
  <si>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</si>
  <si>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</si>
  <si>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</si>
  <si>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</si>
  <si>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</si>
  <si>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</si>
  <si>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</si>
  <si>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</si>
  <si>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</si>
  <si>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</si>
  <si>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</si>
  <si>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</si>
  <si>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</si>
  <si>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</si>
  <si>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الشّوف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</si>
  <si>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</si>
  <si>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</si>
  <si>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</si>
  <si>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</si>
  <si>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
 (2/1)</t>
  </si>
  <si>
    <t>%
(3/1)</t>
  </si>
  <si>
    <t>%
(4/1)</t>
  </si>
  <si>
    <t>%
(5/1)</t>
  </si>
  <si>
    <t>%
 (6/1)</t>
  </si>
  <si>
    <t>%
 (7/1)</t>
  </si>
  <si>
    <t>%
 (8/1)</t>
  </si>
  <si>
    <t>%
(9/1)</t>
  </si>
  <si>
    <t>%
 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</si>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</sst>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4.8554687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9.42578125" bestFit="1" customWidth="1"/>
    <col min="12" max="12" width="7.7109375" customWidth="1"/>
    <col min="13" max="13" width="8.42578125" bestFit="1" customWidth="1"/>
    <col min="14" max="14" width="7.7109375" customWidth="1"/>
    <col min="15" max="16" width="7.42578125" customWidth="1"/>
    <col min="18" max="18" width="7.28515625" customWidth="1"/>
    <col min="20" max="20" width="9.140625" customWidth="1"/>
    <col min="22" max="22" width="7.140625" customWidth="1"/>
  </cols>
  <sheetData>
    <row r="1" spans="1:22" ht="40.5" customHeight="1" x14ac:dyDescent="0.25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s="1" customFormat="1" ht="67.5" customHeight="1" x14ac:dyDescent="0.25">
      <c r="A2" s="40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s="1" customFormat="1" ht="18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2" t="s">
        <v>14</v>
      </c>
      <c r="B5" s="41" t="s">
        <v>30</v>
      </c>
      <c r="C5" s="41" t="s">
        <v>21</v>
      </c>
      <c r="D5" s="41"/>
      <c r="E5" s="41" t="s">
        <v>22</v>
      </c>
      <c r="F5" s="41"/>
      <c r="G5" s="41" t="s">
        <v>23</v>
      </c>
      <c r="H5" s="41"/>
      <c r="I5" s="41" t="s">
        <v>24</v>
      </c>
      <c r="J5" s="41"/>
      <c r="K5" s="41" t="s">
        <v>1</v>
      </c>
      <c r="L5" s="41"/>
      <c r="M5" s="41" t="s">
        <v>25</v>
      </c>
      <c r="N5" s="41"/>
      <c r="O5" s="41" t="s">
        <v>2</v>
      </c>
      <c r="P5" s="41"/>
      <c r="Q5" s="41" t="s">
        <v>3</v>
      </c>
      <c r="R5" s="41"/>
      <c r="S5" s="41" t="s">
        <v>26</v>
      </c>
      <c r="T5" s="41"/>
      <c r="U5" s="41" t="s">
        <v>27</v>
      </c>
      <c r="V5" s="41"/>
    </row>
    <row r="6" spans="1:22" ht="45" customHeight="1" thickBot="1" x14ac:dyDescent="0.3">
      <c r="A6" s="43"/>
      <c r="B6" s="44"/>
      <c r="C6" s="6" t="s">
        <v>10</v>
      </c>
      <c r="D6" s="6" t="s">
        <v>36</v>
      </c>
      <c r="E6" s="9" t="s">
        <v>5</v>
      </c>
      <c r="F6" s="8" t="s">
        <v>37</v>
      </c>
      <c r="G6" s="6" t="s">
        <v>4</v>
      </c>
      <c r="H6" s="6" t="s">
        <v>38</v>
      </c>
      <c r="I6" s="9" t="s">
        <v>6</v>
      </c>
      <c r="J6" s="8" t="s">
        <v>39</v>
      </c>
      <c r="K6" s="6" t="s">
        <v>7</v>
      </c>
      <c r="L6" s="6" t="s">
        <v>40</v>
      </c>
      <c r="M6" s="9" t="s">
        <v>8</v>
      </c>
      <c r="N6" s="8" t="s">
        <v>41</v>
      </c>
      <c r="O6" s="6" t="s">
        <v>9</v>
      </c>
      <c r="P6" s="6" t="s">
        <v>42</v>
      </c>
      <c r="Q6" s="9" t="s">
        <v>11</v>
      </c>
      <c r="R6" s="8" t="s">
        <v>43</v>
      </c>
      <c r="S6" s="6" t="s">
        <v>20</v>
      </c>
      <c r="T6" s="6" t="s">
        <v>44</v>
      </c>
      <c r="U6" s="6" t="s">
        <v>28</v>
      </c>
      <c r="V6" s="6" t="s">
        <v>45</v>
      </c>
    </row>
    <row r="7" spans="1:22" ht="23.25" customHeight="1" x14ac:dyDescent="0.25">
      <c r="A7" s="10" t="s">
        <v>15</v>
      </c>
      <c r="B7" s="16">
        <v>13453.911</v>
      </c>
      <c r="C7" s="17">
        <v>583.1</v>
      </c>
      <c r="D7" s="18">
        <f>C7/B7*100</f>
        <v>4.334055725506138</v>
      </c>
      <c r="E7" s="19">
        <v>3570.0059999999999</v>
      </c>
      <c r="F7" s="20">
        <f>E7/B7*100</f>
        <v>26.53507965081678</v>
      </c>
      <c r="G7" s="17">
        <v>3548.3</v>
      </c>
      <c r="H7" s="18">
        <f>G7/B7*100</f>
        <v>26.373743664574562</v>
      </c>
      <c r="I7" s="19">
        <v>695.745</v>
      </c>
      <c r="J7" s="20">
        <f>I7/B7*100</f>
        <v>5.171321558467274</v>
      </c>
      <c r="K7" s="17">
        <v>2389.181</v>
      </c>
      <c r="L7" s="18">
        <f>K7/B7*100</f>
        <v>17.758263749477756</v>
      </c>
      <c r="M7" s="19">
        <v>1230.5</v>
      </c>
      <c r="N7" s="20">
        <f>M7/B7*100</f>
        <v>9.1460393933035533</v>
      </c>
      <c r="O7" s="17">
        <v>169.51499999999999</v>
      </c>
      <c r="P7" s="18">
        <f>O7/B7*100</f>
        <v>1.2599681980949626</v>
      </c>
      <c r="Q7" s="19">
        <v>38.19</v>
      </c>
      <c r="R7" s="20">
        <f>Q7/B7*100</f>
        <v>0.28385798003272061</v>
      </c>
      <c r="S7" s="17">
        <v>1226.874</v>
      </c>
      <c r="T7" s="18">
        <f>S7/B7*100</f>
        <v>9.119088122405449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14446.383</v>
      </c>
      <c r="C8" s="22">
        <v>158.36500000000001</v>
      </c>
      <c r="D8" s="23">
        <f>C8/B8*100</f>
        <v>1.0962259549674132</v>
      </c>
      <c r="E8" s="24">
        <v>570.26400000000001</v>
      </c>
      <c r="F8" s="25">
        <f>E8/B8*100</f>
        <v>3.9474517600703236</v>
      </c>
      <c r="G8" s="22">
        <v>540.17999999999995</v>
      </c>
      <c r="H8" s="23">
        <f>G8/B8*100</f>
        <v>3.7392058621178741</v>
      </c>
      <c r="I8" s="24">
        <v>596.88499999999999</v>
      </c>
      <c r="J8" s="25">
        <f>I8/B8*100</f>
        <v>4.1317262597841964</v>
      </c>
      <c r="K8" s="22">
        <v>10584.48</v>
      </c>
      <c r="L8" s="23">
        <f t="shared" ref="L8:L14" si="0">K8/B8*100</f>
        <v>73.267336190657545</v>
      </c>
      <c r="M8" s="24">
        <v>43.9</v>
      </c>
      <c r="N8" s="25">
        <f t="shared" ref="N8:N14" si="1">M8/B8*100</f>
        <v>0.30388229358172214</v>
      </c>
      <c r="O8" s="22">
        <v>207.11500000000001</v>
      </c>
      <c r="P8" s="23">
        <f t="shared" ref="P8:P14" si="2">O8/B8*100</f>
        <v>1.4336806659493937</v>
      </c>
      <c r="Q8" s="24">
        <v>33.99</v>
      </c>
      <c r="R8" s="25">
        <f t="shared" ref="R8:R14" si="3">Q8/B8*100</f>
        <v>0.23528380771851337</v>
      </c>
      <c r="S8" s="22">
        <v>1699.0039999999999</v>
      </c>
      <c r="T8" s="23">
        <f t="shared" ref="T8:T14" si="4">S8/B8*100</f>
        <v>11.760757000558547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8626.93</v>
      </c>
      <c r="C9" s="22">
        <v>4.1749999999999998</v>
      </c>
      <c r="D9" s="23">
        <f t="shared" ref="D9:D13" si="6">C9/B9*100</f>
        <v>4.8394967850672252E-2</v>
      </c>
      <c r="E9" s="24">
        <v>23.4</v>
      </c>
      <c r="F9" s="25">
        <f t="shared" ref="F9:F14" si="7">E9/B9*100</f>
        <v>0.27124365214508522</v>
      </c>
      <c r="G9" s="22">
        <v>22.524999999999999</v>
      </c>
      <c r="H9" s="23">
        <f t="shared" ref="H9:H14" si="8">G9/B9*100</f>
        <v>0.26110099421230959</v>
      </c>
      <c r="I9" s="24">
        <v>7.6</v>
      </c>
      <c r="J9" s="25">
        <f t="shared" ref="J9:J14" si="9">I9/B9*100</f>
        <v>8.8096228901822532E-2</v>
      </c>
      <c r="K9" s="22">
        <v>637.125</v>
      </c>
      <c r="L9" s="23">
        <f t="shared" si="0"/>
        <v>7.385303926193906</v>
      </c>
      <c r="M9" s="24">
        <v>2</v>
      </c>
      <c r="N9" s="25">
        <f t="shared" si="1"/>
        <v>2.3183218132058564E-2</v>
      </c>
      <c r="O9" s="22">
        <v>1</v>
      </c>
      <c r="P9" s="23">
        <f t="shared" si="2"/>
        <v>1.1591609066029282E-2</v>
      </c>
      <c r="Q9" s="24">
        <v>0</v>
      </c>
      <c r="R9" s="25">
        <f t="shared" si="3"/>
        <v>0</v>
      </c>
      <c r="S9" s="22">
        <v>7929.1049999999996</v>
      </c>
      <c r="T9" s="23">
        <f t="shared" si="4"/>
        <v>91.911085403498106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105.895</v>
      </c>
      <c r="C10" s="22">
        <v>0</v>
      </c>
      <c r="D10" s="23">
        <f t="shared" si="6"/>
        <v>0</v>
      </c>
      <c r="E10" s="24">
        <v>13.25</v>
      </c>
      <c r="F10" s="25">
        <f t="shared" si="7"/>
        <v>12.512394352896738</v>
      </c>
      <c r="G10" s="22">
        <v>24.75</v>
      </c>
      <c r="H10" s="23">
        <f t="shared" si="8"/>
        <v>23.372208319561828</v>
      </c>
      <c r="I10" s="24">
        <v>1.7</v>
      </c>
      <c r="J10" s="25">
        <f t="shared" si="9"/>
        <v>1.6053638037678835</v>
      </c>
      <c r="K10" s="22">
        <v>21</v>
      </c>
      <c r="L10" s="23">
        <f t="shared" si="0"/>
        <v>19.830964634779736</v>
      </c>
      <c r="M10" s="24">
        <v>0</v>
      </c>
      <c r="N10" s="25">
        <f t="shared" si="1"/>
        <v>0</v>
      </c>
      <c r="O10" s="22">
        <v>1</v>
      </c>
      <c r="P10" s="23">
        <f t="shared" si="2"/>
        <v>0.94433164927522539</v>
      </c>
      <c r="Q10" s="24">
        <v>0</v>
      </c>
      <c r="R10" s="25">
        <f t="shared" si="3"/>
        <v>0</v>
      </c>
      <c r="S10" s="22">
        <v>44.195</v>
      </c>
      <c r="T10" s="23">
        <f t="shared" si="4"/>
        <v>41.734737239718591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45.5</v>
      </c>
      <c r="C11" s="38">
        <v>0.1</v>
      </c>
      <c r="D11" s="23">
        <f t="shared" si="6"/>
        <v>0.21978021978021978</v>
      </c>
      <c r="E11" s="24">
        <v>13.55</v>
      </c>
      <c r="F11" s="25">
        <f t="shared" si="7"/>
        <v>29.780219780219781</v>
      </c>
      <c r="G11" s="22">
        <v>3.7</v>
      </c>
      <c r="H11" s="23">
        <f t="shared" si="8"/>
        <v>8.1318681318681314</v>
      </c>
      <c r="I11" s="24">
        <v>5.65</v>
      </c>
      <c r="J11" s="25">
        <f t="shared" si="9"/>
        <v>12.417582417582418</v>
      </c>
      <c r="K11" s="22">
        <v>20.100000000000001</v>
      </c>
      <c r="L11" s="23">
        <f t="shared" si="0"/>
        <v>44.175824175824182</v>
      </c>
      <c r="M11" s="24">
        <v>0</v>
      </c>
      <c r="N11" s="25">
        <f t="shared" si="1"/>
        <v>0</v>
      </c>
      <c r="O11" s="22">
        <v>1.5</v>
      </c>
      <c r="P11" s="23">
        <f t="shared" si="2"/>
        <v>3.296703296703297</v>
      </c>
      <c r="Q11" s="24">
        <v>0</v>
      </c>
      <c r="R11" s="25">
        <f t="shared" si="3"/>
        <v>0</v>
      </c>
      <c r="S11" s="22">
        <v>0.9</v>
      </c>
      <c r="T11" s="23">
        <f t="shared" si="4"/>
        <v>1.9780219780219779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10624.999</v>
      </c>
      <c r="C12" s="22">
        <v>83.614999999999995</v>
      </c>
      <c r="D12" s="23">
        <f t="shared" si="6"/>
        <v>0.78696477994962633</v>
      </c>
      <c r="E12" s="24">
        <v>454.44</v>
      </c>
      <c r="F12" s="25">
        <f t="shared" si="7"/>
        <v>4.2770827554901425</v>
      </c>
      <c r="G12" s="22">
        <v>468.541</v>
      </c>
      <c r="H12" s="23">
        <f t="shared" si="8"/>
        <v>4.4097980620986412</v>
      </c>
      <c r="I12" s="24">
        <v>759.85699999999997</v>
      </c>
      <c r="J12" s="25">
        <f t="shared" si="9"/>
        <v>7.1515959672090315</v>
      </c>
      <c r="K12" s="22">
        <v>7702.2</v>
      </c>
      <c r="L12" s="23">
        <f t="shared" si="0"/>
        <v>72.491300940357746</v>
      </c>
      <c r="M12" s="24">
        <v>0.2</v>
      </c>
      <c r="N12" s="25">
        <f t="shared" si="1"/>
        <v>1.8823531183391174E-3</v>
      </c>
      <c r="O12" s="22">
        <v>164.33</v>
      </c>
      <c r="P12" s="23">
        <f t="shared" si="2"/>
        <v>1.5466354396833355</v>
      </c>
      <c r="Q12" s="24">
        <v>26.295000000000002</v>
      </c>
      <c r="R12" s="25">
        <f t="shared" si="3"/>
        <v>0.24748237623363542</v>
      </c>
      <c r="S12" s="22">
        <v>964.52099999999996</v>
      </c>
      <c r="T12" s="23">
        <f t="shared" si="4"/>
        <v>9.0778455602678161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17372.184000000001</v>
      </c>
      <c r="C13" s="27">
        <v>244.43</v>
      </c>
      <c r="D13" s="28">
        <f t="shared" si="6"/>
        <v>1.4070194052745468</v>
      </c>
      <c r="E13" s="29">
        <v>1272.789</v>
      </c>
      <c r="F13" s="30">
        <f t="shared" si="7"/>
        <v>7.3265917515034378</v>
      </c>
      <c r="G13" s="27">
        <v>1043.896</v>
      </c>
      <c r="H13" s="28">
        <f t="shared" si="8"/>
        <v>6.0090084240415589</v>
      </c>
      <c r="I13" s="29">
        <v>836.971</v>
      </c>
      <c r="J13" s="30">
        <f t="shared" si="9"/>
        <v>4.8178801237656703</v>
      </c>
      <c r="K13" s="27">
        <v>11697.633</v>
      </c>
      <c r="L13" s="28">
        <f t="shared" si="0"/>
        <v>67.33541965707937</v>
      </c>
      <c r="M13" s="29">
        <v>14.42</v>
      </c>
      <c r="N13" s="30">
        <f t="shared" si="1"/>
        <v>8.3006258740985009E-2</v>
      </c>
      <c r="O13" s="27">
        <v>216.08199999999999</v>
      </c>
      <c r="P13" s="28">
        <f t="shared" si="2"/>
        <v>1.2438390014750016</v>
      </c>
      <c r="Q13" s="29">
        <v>56.792999999999999</v>
      </c>
      <c r="R13" s="30">
        <f t="shared" si="3"/>
        <v>0.32691917147550359</v>
      </c>
      <c r="S13" s="27">
        <v>1988.2149999999999</v>
      </c>
      <c r="T13" s="28">
        <f t="shared" si="4"/>
        <v>11.44481891280912</v>
      </c>
      <c r="U13" s="29">
        <v>0</v>
      </c>
      <c r="V13" s="28">
        <f t="shared" si="5"/>
        <v>0</v>
      </c>
    </row>
    <row r="14" spans="1:22" s="36" customFormat="1" ht="20.25" customHeight="1" thickBot="1" x14ac:dyDescent="0.3">
      <c r="A14" s="11" t="s">
        <v>12</v>
      </c>
      <c r="B14" s="31">
        <v>64675.802000000003</v>
      </c>
      <c r="C14" s="32">
        <v>1073.7850000000001</v>
      </c>
      <c r="D14" s="33">
        <f>C14/B14*100</f>
        <v>1.6602577266842395</v>
      </c>
      <c r="E14" s="34">
        <v>5917.6989999999996</v>
      </c>
      <c r="F14" s="35">
        <f t="shared" si="7"/>
        <v>9.1497883551563834</v>
      </c>
      <c r="G14" s="32">
        <v>5651.8919999999998</v>
      </c>
      <c r="H14" s="33">
        <f t="shared" si="8"/>
        <v>8.7388046614404544</v>
      </c>
      <c r="I14" s="34">
        <v>2904.4079999999999</v>
      </c>
      <c r="J14" s="35">
        <f t="shared" si="9"/>
        <v>4.4907181823582176</v>
      </c>
      <c r="K14" s="32">
        <v>33051.718999999997</v>
      </c>
      <c r="L14" s="33">
        <f t="shared" si="0"/>
        <v>51.103686352432085</v>
      </c>
      <c r="M14" s="34">
        <v>1291.02</v>
      </c>
      <c r="N14" s="35">
        <f t="shared" si="1"/>
        <v>1.9961406895271279</v>
      </c>
      <c r="O14" s="32">
        <v>760.54200000000003</v>
      </c>
      <c r="P14" s="33">
        <f t="shared" si="2"/>
        <v>1.175929754995539</v>
      </c>
      <c r="Q14" s="34">
        <v>155.268</v>
      </c>
      <c r="R14" s="35">
        <f t="shared" si="3"/>
        <v>0.24007124024530846</v>
      </c>
      <c r="S14" s="32">
        <v>13852.814</v>
      </c>
      <c r="T14" s="33">
        <f t="shared" si="4"/>
        <v>21.418851520387793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9" t="s">
        <v>32</v>
      </c>
      <c r="B16" s="39"/>
      <c r="C16" s="39"/>
      <c r="D16" s="39"/>
      <c r="E16" s="39"/>
    </row>
    <row r="17" spans="1:5" ht="15.75" customHeight="1" x14ac:dyDescent="0.25">
      <c r="A17" s="39" t="s">
        <v>33</v>
      </c>
      <c r="B17" s="39"/>
      <c r="C17" s="39"/>
      <c r="D17" s="39"/>
      <c r="E17" s="39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2012-10-25T06:19:47Z</dcterms:modified>
</cp:coreProperties>
</file>